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Tableau Pharmacie\"/>
    </mc:Choice>
  </mc:AlternateContent>
  <xr:revisionPtr revIDLastSave="0" documentId="13_ncr:1_{F386A46D-801C-43A8-B19B-E23A122FE3D4}" xr6:coauthVersionLast="47" xr6:coauthVersionMax="47" xr10:uidLastSave="{00000000-0000-0000-0000-000000000000}"/>
  <bookViews>
    <workbookView xWindow="-45" yWindow="90" windowWidth="18120" windowHeight="15270" xr2:uid="{457B88B3-A7D5-4C53-AEA8-4742ACE1BF23}"/>
  </bookViews>
  <sheets>
    <sheet name="Products Prices" sheetId="1" r:id="rId1"/>
    <sheet name="Feuil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4" i="1" s="1"/>
  <c r="F33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2" i="1"/>
</calcChain>
</file>

<file path=xl/sharedStrings.xml><?xml version="1.0" encoding="utf-8"?>
<sst xmlns="http://schemas.openxmlformats.org/spreadsheetml/2006/main" count="67" uniqueCount="49">
  <si>
    <t xml:space="preserve">Spermidin 20mg </t>
  </si>
  <si>
    <t xml:space="preserve">Q10 Sensitive 3mg/Ml </t>
  </si>
  <si>
    <t xml:space="preserve">Curcumin 75mg </t>
  </si>
  <si>
    <t xml:space="preserve">Aminosäureinfusion Immuno </t>
  </si>
  <si>
    <t>Versandkosten Nicht-Ewr-Land</t>
  </si>
  <si>
    <t>10 ml</t>
  </si>
  <si>
    <t>50 ml</t>
  </si>
  <si>
    <t>5 ml</t>
  </si>
  <si>
    <t>100 ml</t>
  </si>
  <si>
    <t>1 X</t>
  </si>
  <si>
    <t>Item no</t>
  </si>
  <si>
    <t>Product name</t>
  </si>
  <si>
    <t>Unit</t>
  </si>
  <si>
    <t>Price</t>
  </si>
  <si>
    <t xml:space="preserve">Vitamin-B-Komplex Injekt </t>
  </si>
  <si>
    <t>Selen-Injekt 900µG 5er</t>
  </si>
  <si>
    <t xml:space="preserve">Resveratrol 100mg </t>
  </si>
  <si>
    <t xml:space="preserve">Oliphenolia I.V. 5er </t>
  </si>
  <si>
    <t xml:space="preserve">Neuro Aminoinfusion + Biomo Lipon </t>
  </si>
  <si>
    <t xml:space="preserve">Magnesium Injekt 1000mg </t>
  </si>
  <si>
    <t xml:space="preserve">Hydroxyprolin 2g </t>
  </si>
  <si>
    <t xml:space="preserve">Hyaluron/Traumeel 25mg/2ml </t>
  </si>
  <si>
    <t xml:space="preserve">E-Injekt </t>
  </si>
  <si>
    <t xml:space="preserve">Biotin 5mg Injekt </t>
  </si>
  <si>
    <t>Biomo Lipon 600mg</t>
  </si>
  <si>
    <t>5x2 ml</t>
  </si>
  <si>
    <t>5x10 ml</t>
  </si>
  <si>
    <t>5x8 ml</t>
  </si>
  <si>
    <t>5x20 ml</t>
  </si>
  <si>
    <t>5x50 ml</t>
  </si>
  <si>
    <t>1.5 ml</t>
  </si>
  <si>
    <t>2 ml</t>
  </si>
  <si>
    <t xml:space="preserve">Natriumhydrogencarb 8,4% </t>
  </si>
  <si>
    <t xml:space="preserve">Epinativ </t>
  </si>
  <si>
    <t xml:space="preserve">Cholin Injekt 600 </t>
  </si>
  <si>
    <t>Artesunat 100mg Trs. N 5st.</t>
  </si>
  <si>
    <t>20 ml</t>
  </si>
  <si>
    <t>2.5 ml</t>
  </si>
  <si>
    <t>5 Stk</t>
  </si>
  <si>
    <t>Stk</t>
  </si>
  <si>
    <t xml:space="preserve">Riboflavin 100mg </t>
  </si>
  <si>
    <t xml:space="preserve">Nicotinamid 200mg </t>
  </si>
  <si>
    <t>Epinativ</t>
  </si>
  <si>
    <t>Oliphenolia I.V. 5er</t>
  </si>
  <si>
    <t>Qty</t>
  </si>
  <si>
    <t>Sum</t>
  </si>
  <si>
    <t>Total Shipping</t>
  </si>
  <si>
    <t>Total Medication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</si>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</sst>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EUR]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9.8000000000000007"/>
      <color rgb="FF6A8759"/>
      <name val="JetBrains Mono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1" xfId="0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0" applyBorder="1"/>
    <xf numFmtId="0" fontId="3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/>
    <xf numFmtId="164" fontId="0" fillId="2" borderId="2" xfId="0" applyNumberFormat="1" applyFill="1" applyBorder="1"/>
    <xf numFmtId="164" fontId="0" fillId="2" borderId="2" xfId="0" applyNumberFormat="1" applyFont="1" applyFill="1" applyBorder="1"/>
    <xf numFmtId="164" fontId="4" fillId="2" borderId="2" xfId="0" applyNumberFormat="1" applyFont="1" applyFill="1" applyBorder="1"/>
    <xf numFmtId="164" fontId="4" fillId="0" borderId="2" xfId="0" applyNumberFormat="1" applyFont="1" applyBorder="1"/>
    <xf numFmtId="164" fontId="1" fillId="4" borderId="3" xfId="0" applyNumberFormat="1" applyFont="1" applyFill="1" applyBorder="1"/>
    <xf numFmtId="0" fontId="1" fillId="4" borderId="0" xfId="0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2" fillId="4" borderId="7" xfId="0" applyNumberFormat="1" applyFont="1" applyFill="1" applyBorder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6" xfId="0" applyFill="1" applyBorder="1"/>
    <xf numFmtId="0" fontId="0" fillId="5" borderId="3" xfId="0" applyFill="1" applyBorder="1"/>
    <xf numFmtId="0" fontId="0" fillId="5" borderId="0" xfId="0" applyFill="1" applyBorder="1" applyAlignment="1">
      <alignment horizontal="center"/>
    </xf>
    <xf numFmtId="0" fontId="0" fillId="5" borderId="1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center"/>
    </xf>
    <xf numFmtId="0" fontId="0" fillId="5" borderId="9" xfId="0" applyFill="1" applyBorder="1"/>
    <xf numFmtId="164" fontId="0" fillId="3" borderId="10" xfId="0" applyNumberFormat="1" applyFill="1" applyBorder="1"/>
    <xf numFmtId="0" fontId="0" fillId="3" borderId="11" xfId="0" applyFill="1" applyBorder="1" applyAlignment="1">
      <alignment horizontal="center"/>
    </xf>
    <xf numFmtId="164" fontId="0" fillId="3" borderId="12" xfId="0" applyNumberForma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164" fontId="2" fillId="3" borderId="8" xfId="0" applyNumberFormat="1" applyFont="1" applyFill="1" applyBorder="1"/>
    <xf numFmtId="164" fontId="2" fillId="3" borderId="8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F19C-B518-45C5-8DED-870328940A0F}">
  <dimension ref="A1:I34"/>
  <sheetViews>
    <sheetView showGridLines="0" tabSelected="1" workbookViewId="0">
      <selection activeCell="K5" sqref="K5"/>
    </sheetView>
  </sheetViews>
  <sheetFormatPr baseColWidth="10" defaultRowHeight="15"/>
  <cols>
    <col min="1" max="1" width="34" bestFit="1" customWidth="1"/>
    <col min="2" max="2" width="13.28515625" style="1" customWidth="1"/>
    <col min="4" max="4" width="16.5703125" style="2" customWidth="1"/>
    <col min="5" max="5" width="4.5703125" style="1" bestFit="1" customWidth="1"/>
    <col min="6" max="6" width="18" style="2" bestFit="1" customWidth="1"/>
  </cols>
  <sheetData>
    <row r="1" spans="1:6" s="3" customFormat="1" ht="15.75">
      <c r="A1" s="35" t="s">
        <v>11</v>
      </c>
      <c r="B1" s="36" t="s">
        <v>10</v>
      </c>
      <c r="C1" s="35" t="s">
        <v>12</v>
      </c>
      <c r="D1" s="37" t="s">
        <v>13</v>
      </c>
      <c r="E1" s="36" t="s">
        <v>44</v>
      </c>
      <c r="F1" s="38" t="s">
        <v>45</v>
      </c>
    </row>
    <row r="2" spans="1:6">
      <c r="A2" s="8" t="s">
        <v>0</v>
      </c>
      <c r="B2" s="9">
        <v>8115406</v>
      </c>
      <c r="C2" s="10" t="s">
        <v>5</v>
      </c>
      <c r="D2" s="13">
        <v>82.35</v>
      </c>
      <c r="E2" s="9">
        <v>10</v>
      </c>
      <c r="F2" s="15">
        <f>D2*E2</f>
        <v>823.5</v>
      </c>
    </row>
    <row r="3" spans="1:6">
      <c r="A3" s="8" t="s">
        <v>1</v>
      </c>
      <c r="B3" s="9">
        <v>8103107</v>
      </c>
      <c r="C3" s="10" t="s">
        <v>6</v>
      </c>
      <c r="D3" s="13">
        <v>37.82</v>
      </c>
      <c r="E3" s="9">
        <v>20</v>
      </c>
      <c r="F3" s="15">
        <f t="shared" ref="F3:F30" si="0">D3*E3</f>
        <v>756.4</v>
      </c>
    </row>
    <row r="4" spans="1:6">
      <c r="A4" s="8" t="s">
        <v>2</v>
      </c>
      <c r="B4" s="9">
        <v>8086001</v>
      </c>
      <c r="C4" s="10" t="s">
        <v>7</v>
      </c>
      <c r="D4" s="13">
        <v>46.22</v>
      </c>
      <c r="E4" s="9">
        <v>50</v>
      </c>
      <c r="F4" s="15">
        <f t="shared" si="0"/>
        <v>2311</v>
      </c>
    </row>
    <row r="5" spans="1:6">
      <c r="A5" s="8" t="s">
        <v>3</v>
      </c>
      <c r="B5" s="9">
        <v>8012675</v>
      </c>
      <c r="C5" s="10" t="s">
        <v>8</v>
      </c>
      <c r="D5" s="13">
        <v>41.18</v>
      </c>
      <c r="E5" s="9">
        <v>20</v>
      </c>
      <c r="F5" s="15">
        <f t="shared" si="0"/>
        <v>823.6</v>
      </c>
    </row>
    <row r="6" spans="1:6">
      <c r="A6" s="8" t="s">
        <v>4</v>
      </c>
      <c r="B6" s="9">
        <v>8037511</v>
      </c>
      <c r="C6" s="10" t="s">
        <v>9</v>
      </c>
      <c r="D6" s="13">
        <v>286.44</v>
      </c>
      <c r="E6" s="9">
        <v>1</v>
      </c>
      <c r="F6" s="15">
        <f t="shared" si="0"/>
        <v>286.44</v>
      </c>
    </row>
    <row r="7" spans="1:6">
      <c r="A7" s="4" t="s">
        <v>14</v>
      </c>
      <c r="B7" s="5">
        <v>8116067</v>
      </c>
      <c r="C7" s="7" t="s">
        <v>25</v>
      </c>
      <c r="D7" s="6">
        <v>33.19</v>
      </c>
      <c r="E7" s="5">
        <v>4</v>
      </c>
      <c r="F7" s="16">
        <f t="shared" si="0"/>
        <v>132.76</v>
      </c>
    </row>
    <row r="8" spans="1:6">
      <c r="A8" s="4" t="s">
        <v>15</v>
      </c>
      <c r="B8" s="5">
        <v>8104704</v>
      </c>
      <c r="C8" s="7" t="s">
        <v>26</v>
      </c>
      <c r="D8" s="6">
        <v>41.6</v>
      </c>
      <c r="E8" s="5">
        <v>2</v>
      </c>
      <c r="F8" s="16">
        <f t="shared" si="0"/>
        <v>83.2</v>
      </c>
    </row>
    <row r="9" spans="1:6">
      <c r="A9" s="4" t="s">
        <v>16</v>
      </c>
      <c r="B9" s="5">
        <v>8116297</v>
      </c>
      <c r="C9" s="7" t="s">
        <v>27</v>
      </c>
      <c r="D9" s="6">
        <v>265.42</v>
      </c>
      <c r="E9" s="5">
        <v>8</v>
      </c>
      <c r="F9" s="16">
        <f t="shared" si="0"/>
        <v>2123.36</v>
      </c>
    </row>
    <row r="10" spans="1:6">
      <c r="A10" s="4" t="s">
        <v>17</v>
      </c>
      <c r="B10" s="5">
        <v>8117575</v>
      </c>
      <c r="C10" s="7" t="s">
        <v>28</v>
      </c>
      <c r="D10" s="6">
        <v>668.07</v>
      </c>
      <c r="E10" s="5">
        <v>1</v>
      </c>
      <c r="F10" s="16">
        <f t="shared" si="0"/>
        <v>668.07</v>
      </c>
    </row>
    <row r="11" spans="1:6">
      <c r="A11" s="4" t="s">
        <v>18</v>
      </c>
      <c r="B11" s="5">
        <v>8110857</v>
      </c>
      <c r="C11" s="7" t="s">
        <v>29</v>
      </c>
      <c r="D11" s="6">
        <v>205.88</v>
      </c>
      <c r="E11" s="5">
        <v>1</v>
      </c>
      <c r="F11" s="16">
        <f t="shared" si="0"/>
        <v>205.88</v>
      </c>
    </row>
    <row r="12" spans="1:6">
      <c r="A12" s="4" t="s">
        <v>19</v>
      </c>
      <c r="B12" s="5">
        <v>8026364</v>
      </c>
      <c r="C12" s="7" t="s">
        <v>7</v>
      </c>
      <c r="D12" s="6">
        <v>11.68</v>
      </c>
      <c r="E12" s="5">
        <v>10</v>
      </c>
      <c r="F12" s="16">
        <f t="shared" si="0"/>
        <v>116.8</v>
      </c>
    </row>
    <row r="13" spans="1:6">
      <c r="A13" s="4" t="s">
        <v>20</v>
      </c>
      <c r="B13" s="5">
        <v>8103320</v>
      </c>
      <c r="C13" s="7" t="s">
        <v>6</v>
      </c>
      <c r="D13" s="6">
        <v>10</v>
      </c>
      <c r="E13" s="5">
        <v>10</v>
      </c>
      <c r="F13" s="16">
        <f t="shared" si="0"/>
        <v>100</v>
      </c>
    </row>
    <row r="14" spans="1:6">
      <c r="A14" s="4" t="s">
        <v>21</v>
      </c>
      <c r="B14" s="5">
        <v>8025407</v>
      </c>
      <c r="C14" s="7" t="s">
        <v>39</v>
      </c>
      <c r="D14" s="6">
        <v>41.97</v>
      </c>
      <c r="E14" s="5">
        <v>4</v>
      </c>
      <c r="F14" s="16">
        <f t="shared" si="0"/>
        <v>167.88</v>
      </c>
    </row>
    <row r="15" spans="1:6">
      <c r="A15" s="4" t="s">
        <v>22</v>
      </c>
      <c r="B15" s="5">
        <v>8026387</v>
      </c>
      <c r="C15" s="7" t="s">
        <v>30</v>
      </c>
      <c r="D15" s="6">
        <v>7.48</v>
      </c>
      <c r="E15" s="5">
        <v>30</v>
      </c>
      <c r="F15" s="16">
        <f t="shared" si="0"/>
        <v>224.4</v>
      </c>
    </row>
    <row r="16" spans="1:6">
      <c r="A16" s="4" t="s">
        <v>23</v>
      </c>
      <c r="B16" s="5">
        <v>8100184</v>
      </c>
      <c r="C16" s="7" t="s">
        <v>31</v>
      </c>
      <c r="D16" s="6">
        <v>7.48</v>
      </c>
      <c r="E16" s="5">
        <v>30</v>
      </c>
      <c r="F16" s="16">
        <f t="shared" si="0"/>
        <v>224.4</v>
      </c>
    </row>
    <row r="17" spans="1:9">
      <c r="A17" s="4" t="s">
        <v>24</v>
      </c>
      <c r="B17" s="5">
        <v>6897617</v>
      </c>
      <c r="C17" s="7" t="s">
        <v>38</v>
      </c>
      <c r="D17" s="6">
        <v>0</v>
      </c>
      <c r="E17" s="5">
        <v>1</v>
      </c>
      <c r="F17" s="16">
        <f t="shared" si="0"/>
        <v>0</v>
      </c>
    </row>
    <row r="18" spans="1:9">
      <c r="A18" s="4" t="s">
        <v>4</v>
      </c>
      <c r="B18" s="5">
        <v>8037511</v>
      </c>
      <c r="C18" s="7" t="s">
        <v>9</v>
      </c>
      <c r="D18" s="6">
        <v>345.49</v>
      </c>
      <c r="E18" s="5">
        <v>1</v>
      </c>
      <c r="F18" s="16">
        <f t="shared" si="0"/>
        <v>345.49</v>
      </c>
    </row>
    <row r="19" spans="1:9">
      <c r="A19" s="8" t="s">
        <v>32</v>
      </c>
      <c r="B19" s="9">
        <v>8112170</v>
      </c>
      <c r="C19" s="10" t="s">
        <v>36</v>
      </c>
      <c r="D19" s="13">
        <v>0.08</v>
      </c>
      <c r="E19" s="9">
        <v>50</v>
      </c>
      <c r="F19" s="15">
        <f t="shared" si="0"/>
        <v>4</v>
      </c>
    </row>
    <row r="20" spans="1:9">
      <c r="A20" s="8" t="s">
        <v>33</v>
      </c>
      <c r="B20" s="9">
        <v>8010920</v>
      </c>
      <c r="C20" s="10" t="s">
        <v>31</v>
      </c>
      <c r="D20" s="13">
        <v>133.61000000000001</v>
      </c>
      <c r="E20" s="9">
        <v>15</v>
      </c>
      <c r="F20" s="15">
        <f t="shared" si="0"/>
        <v>2004.15</v>
      </c>
    </row>
    <row r="21" spans="1:9">
      <c r="A21" s="8" t="s">
        <v>34</v>
      </c>
      <c r="B21" s="9">
        <v>8101002</v>
      </c>
      <c r="C21" s="10" t="s">
        <v>37</v>
      </c>
      <c r="D21" s="13">
        <v>5</v>
      </c>
      <c r="E21" s="9">
        <v>30</v>
      </c>
      <c r="F21" s="15">
        <f t="shared" si="0"/>
        <v>150</v>
      </c>
    </row>
    <row r="22" spans="1:9">
      <c r="A22" s="8" t="s">
        <v>35</v>
      </c>
      <c r="B22" s="9">
        <v>8104302</v>
      </c>
      <c r="C22" s="10" t="s">
        <v>38</v>
      </c>
      <c r="D22" s="13">
        <v>121.85</v>
      </c>
      <c r="E22" s="9">
        <v>10</v>
      </c>
      <c r="F22" s="15">
        <f t="shared" si="0"/>
        <v>1218.5</v>
      </c>
    </row>
    <row r="23" spans="1:9">
      <c r="A23" s="8" t="s">
        <v>4</v>
      </c>
      <c r="B23" s="9">
        <v>8037511</v>
      </c>
      <c r="C23" s="10" t="s">
        <v>9</v>
      </c>
      <c r="D23" s="13">
        <v>281.18</v>
      </c>
      <c r="E23" s="9">
        <v>1</v>
      </c>
      <c r="F23" s="15">
        <f t="shared" si="0"/>
        <v>281.18</v>
      </c>
    </row>
    <row r="24" spans="1:9">
      <c r="A24" s="4" t="s">
        <v>0</v>
      </c>
      <c r="B24" s="5">
        <v>8115406</v>
      </c>
      <c r="C24" s="7" t="s">
        <v>5</v>
      </c>
      <c r="D24" s="6">
        <v>82.35</v>
      </c>
      <c r="E24" s="5">
        <v>10</v>
      </c>
      <c r="F24" s="16">
        <f t="shared" si="0"/>
        <v>823.5</v>
      </c>
    </row>
    <row r="25" spans="1:9" ht="15.75">
      <c r="A25" s="4" t="s">
        <v>40</v>
      </c>
      <c r="B25" s="5">
        <v>8016590</v>
      </c>
      <c r="C25" s="7" t="s">
        <v>7</v>
      </c>
      <c r="D25" s="6">
        <v>41.18</v>
      </c>
      <c r="E25" s="5">
        <v>20</v>
      </c>
      <c r="F25" s="16">
        <f t="shared" si="0"/>
        <v>823.6</v>
      </c>
      <c r="I25" s="3"/>
    </row>
    <row r="26" spans="1:9">
      <c r="A26" s="4" t="s">
        <v>41</v>
      </c>
      <c r="B26" s="5">
        <v>8092125</v>
      </c>
      <c r="C26" s="7" t="s">
        <v>36</v>
      </c>
      <c r="D26" s="6">
        <v>4.96</v>
      </c>
      <c r="E26" s="5">
        <v>40</v>
      </c>
      <c r="F26" s="16">
        <f t="shared" si="0"/>
        <v>198.4</v>
      </c>
    </row>
    <row r="27" spans="1:9">
      <c r="A27" s="4" t="s">
        <v>42</v>
      </c>
      <c r="B27" s="5">
        <v>8010920</v>
      </c>
      <c r="C27" s="7" t="s">
        <v>31</v>
      </c>
      <c r="D27" s="6">
        <v>133.61000000000001</v>
      </c>
      <c r="E27" s="5">
        <v>15</v>
      </c>
      <c r="F27" s="16">
        <f t="shared" si="0"/>
        <v>2004.15</v>
      </c>
    </row>
    <row r="28" spans="1:9">
      <c r="A28" s="4" t="s">
        <v>4</v>
      </c>
      <c r="B28" s="5">
        <v>8037511</v>
      </c>
      <c r="C28" s="7" t="s">
        <v>9</v>
      </c>
      <c r="D28" s="6">
        <v>225.97</v>
      </c>
      <c r="E28" s="5">
        <v>1</v>
      </c>
      <c r="F28" s="16">
        <f t="shared" si="0"/>
        <v>225.97</v>
      </c>
    </row>
    <row r="29" spans="1:9">
      <c r="A29" s="8" t="s">
        <v>43</v>
      </c>
      <c r="B29" s="11">
        <v>8117575</v>
      </c>
      <c r="C29" s="12" t="s">
        <v>28</v>
      </c>
      <c r="D29" s="14">
        <v>688.07</v>
      </c>
      <c r="E29" s="11">
        <v>7</v>
      </c>
      <c r="F29" s="15">
        <f t="shared" si="0"/>
        <v>4816.4900000000007</v>
      </c>
    </row>
    <row r="30" spans="1:9">
      <c r="A30" s="8" t="s">
        <v>4</v>
      </c>
      <c r="B30" s="11">
        <v>8037511</v>
      </c>
      <c r="C30" s="12" t="s">
        <v>9</v>
      </c>
      <c r="D30" s="14">
        <v>181.76</v>
      </c>
      <c r="E30" s="11">
        <v>1</v>
      </c>
      <c r="F30" s="15">
        <f t="shared" si="0"/>
        <v>181.76</v>
      </c>
    </row>
    <row r="31" spans="1:9">
      <c r="A31" s="23"/>
      <c r="B31" s="24"/>
      <c r="C31" s="25"/>
      <c r="D31" s="32"/>
      <c r="E31" s="33"/>
      <c r="F31" s="34"/>
    </row>
    <row r="32" spans="1:9">
      <c r="A32" s="26"/>
      <c r="B32" s="27"/>
      <c r="C32" s="28"/>
      <c r="D32" s="17" t="s">
        <v>47</v>
      </c>
      <c r="E32" s="18"/>
      <c r="F32" s="19">
        <f>SUM(F2:F2:F5,F7:F17,F19:F22,F24:F27,F29)</f>
        <v>20804.039999999997</v>
      </c>
    </row>
    <row r="33" spans="1:6">
      <c r="A33" s="26"/>
      <c r="B33" s="27"/>
      <c r="C33" s="28"/>
      <c r="D33" s="17" t="s">
        <v>46</v>
      </c>
      <c r="E33" s="18"/>
      <c r="F33" s="19">
        <f>SUM(F6,F18,F23,F28,F30)</f>
        <v>1320.8400000000001</v>
      </c>
    </row>
    <row r="34" spans="1:6" ht="15.75">
      <c r="A34" s="29"/>
      <c r="B34" s="30"/>
      <c r="C34" s="31"/>
      <c r="D34" s="20" t="s">
        <v>48</v>
      </c>
      <c r="E34" s="21"/>
      <c r="F34" s="22">
        <f>SUM(F32:F33)</f>
        <v>22124.879999999997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4839-233D-42E7-916A-57BA90D2D0C0}">
  <dimension ref="A3"/>
  <sheetViews>
    <sheetView workbookViewId="0">
      <selection activeCell="A3" sqref="A3"/>
    </sheetView>
  </sheetViews>
  <sheetFormatPr baseColWidth="10" defaultRowHeight="15"/>
  <cols>
    <col min="1" max="1" width="45.140625" customWidth="1"/>
  </cols>
  <sheetData>
    <row r="3" spans="1:1">
      <c r="A3" s="39">
        <v>1566789757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Products Prices</vt:lpstr>
      <vt:lpstr>Feuil4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2023-11-18T18:09:23Z</dcterms:created>
  <dcterms:modified xsi:type="dcterms:W3CDTF">2023-11-26T22:27:30Z</dcterms:modified>
</cp:coreProperties>
</file>